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<sst xmlns="http://schemas.openxmlformats.org/spreadsheetml/2006/main" count="154" uniqueCount="126">
  <si>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</si>
  <si>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</si>
  <si>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</si>
  <si>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</si>
  <si>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</si>
  <si>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</si>
  <si>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</si>
  <si>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</si>
  <si>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</si>
  <si>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</si>
  <si>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</si>
  <si>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</si>
  <si>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</si>
  <si>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</si>
  <si>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</si>
  <si>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</si>
  <si>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</si>
  <si>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</si>
  <si>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</si>
  <si>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</si>
  <si>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</si>
  <si>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</si>
  <si>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</si>
  <si>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</si>
  <si>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</si>
  <si>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</si>
  <si>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</si>
  <si>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</si>
  <si>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</si>
  <si>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</si>
  <si>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</si>
  <si>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</si>
  <si>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</si>
  <si>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</si>
  <si>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</si>
  <si>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</si>
  <si>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</si>
  <si>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</si>
  <si>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</si>
  <si>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</si>
  <si>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</si>
  <si>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</si>
  <si>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</si>
  <si>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</si>
  <si>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</si>
  <si>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</si>
  <si>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</si>
  <si>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</si>
  <si>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</si>
  <si>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</si>
  <si>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</si>
  <si>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</si>
  <si>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</si>
  <si>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</si>
  <si>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</si>
  <si>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</si>
  <si>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</si>
  <si>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</si>
  <si>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</si>
  <si>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</si>
  <si>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</si>
  <si>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</si>
  <si>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</si>
  <si>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</si>
  <si>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</si>
  <si>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</si>
  <si>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</si>
  <si>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</si>
  <si>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</si>
  <si>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</si>
  <si>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</si>
  <si>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</si>
  <si>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</si>
  <si>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</si>
  <si>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</si>
  <si>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</si>
  <si>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</si>
  <si>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</si>
  <si>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</si>
  <si>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</si>
  <si>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</si>
  <si>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</si>
  <si>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</si>
  <si>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</si>
  <si>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</si>
  <si>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</si>
  <si>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</si>
  <si>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</si>
  <si>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</si>
  <si>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</si>
  <si>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</si>
  <si>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</si>
  <si>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</si>
  <si>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</si>
  <si>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</si>
  <si>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</si>
  <si>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</si>
  <si>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</si>
  <si>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</si>
  <si>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</si>
  <si>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</si>
  <si>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</si>
  <si>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</si>
  <si>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</si>
  <si>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</si>
  <si>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</si>
  <si>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</si>
  <si>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</si>
  <si>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</si>
  <si>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</si>
  <si>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</si>
  <si>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</si>
  <si>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</si>
  <si>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</si>
  <si>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</si>
  <si>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</si>
  <si>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</si>
  <si>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</si>
  <si>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2019 року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</si>
  <si>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</si>
  <si>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</si>
  <si>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</si>
  <si>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/>
  </si>
  <si>
    <t>І.М. Іщенко</t>
  </si>
  <si>
    <t>Л.В. Боднар</t>
  </si>
  <si>
    <t>2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</si>
</sst>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19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&amp;C&amp;L4F4FE9AF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214</v>
      </c>
      <c r="D6" s="96">
        <f t="shared" si="0"/>
        <v>244940.15</v>
      </c>
      <c r="E6" s="96">
        <f t="shared" si="0"/>
        <v>176</v>
      </c>
      <c r="F6" s="96">
        <f t="shared" si="0"/>
        <v>227536.83999999997</v>
      </c>
      <c r="G6" s="96">
        <f t="shared" si="0"/>
        <v>4</v>
      </c>
      <c r="H6" s="96">
        <f t="shared" si="0"/>
        <v>4514.5999999999995</v>
      </c>
      <c r="I6" s="96">
        <f t="shared" si="0"/>
        <v>0</v>
      </c>
      <c r="J6" s="96">
        <f t="shared" si="0"/>
        <v>0</v>
      </c>
      <c r="K6" s="96">
        <f t="shared" si="0"/>
        <v>34</v>
      </c>
      <c r="L6" s="96">
        <f t="shared" si="0"/>
        <v>17756.939999999999</v>
      </c>
    </row>
    <row r="7" spans="1:12" ht="16.5" customHeight="1" x14ac:dyDescent="0.2">
      <c r="A7" s="87">
        <v>2</v>
      </c>
      <c r="B7" s="90" t="s">
        <v>74</v>
      </c>
      <c r="C7" s="97">
        <v>99</v>
      </c>
      <c r="D7" s="97">
        <v>168484.35</v>
      </c>
      <c r="E7" s="97">
        <v>95</v>
      </c>
      <c r="F7" s="97">
        <v>166301.24</v>
      </c>
      <c r="G7" s="97">
        <v>2</v>
      </c>
      <c r="H7" s="97">
        <v>3362</v>
      </c>
      <c r="I7" s="97"/>
      <c r="J7" s="97"/>
      <c r="K7" s="97">
        <v>2</v>
      </c>
      <c r="L7" s="97">
        <v>2388.94</v>
      </c>
    </row>
    <row r="8" spans="1:12" ht="16.5" customHeight="1" x14ac:dyDescent="0.2">
      <c r="A8" s="87">
        <v>3</v>
      </c>
      <c r="B8" s="91" t="s">
        <v>75</v>
      </c>
      <c r="C8" s="97">
        <v>70</v>
      </c>
      <c r="D8" s="97">
        <v>134470.85</v>
      </c>
      <c r="E8" s="97">
        <v>68</v>
      </c>
      <c r="F8" s="97">
        <v>135596.85</v>
      </c>
      <c r="G8" s="97">
        <v>2</v>
      </c>
      <c r="H8" s="97">
        <v>3362</v>
      </c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29</v>
      </c>
      <c r="D9" s="97">
        <v>34013.5</v>
      </c>
      <c r="E9" s="97">
        <v>27</v>
      </c>
      <c r="F9" s="97">
        <v>30704.39</v>
      </c>
      <c r="G9" s="97"/>
      <c r="H9" s="97"/>
      <c r="I9" s="97"/>
      <c r="J9" s="97"/>
      <c r="K9" s="97">
        <v>2</v>
      </c>
      <c r="L9" s="97">
        <v>2388.94</v>
      </c>
    </row>
    <row r="10" spans="1:12" ht="19.5" customHeight="1" x14ac:dyDescent="0.2">
      <c r="A10" s="87">
        <v>5</v>
      </c>
      <c r="B10" s="90" t="s">
        <v>77</v>
      </c>
      <c r="C10" s="97">
        <v>53</v>
      </c>
      <c r="D10" s="97">
        <v>45335.6</v>
      </c>
      <c r="E10" s="97">
        <v>36</v>
      </c>
      <c r="F10" s="97">
        <v>33635.4</v>
      </c>
      <c r="G10" s="97">
        <v>1</v>
      </c>
      <c r="H10" s="97">
        <v>768.4</v>
      </c>
      <c r="I10" s="97"/>
      <c r="J10" s="97"/>
      <c r="K10" s="97">
        <v>16</v>
      </c>
      <c r="L10" s="97">
        <v>12294.4</v>
      </c>
    </row>
    <row r="11" spans="1:12" ht="19.5" customHeight="1" x14ac:dyDescent="0.2">
      <c r="A11" s="87">
        <v>6</v>
      </c>
      <c r="B11" s="91" t="s">
        <v>78</v>
      </c>
      <c r="C11" s="97">
        <v>4</v>
      </c>
      <c r="D11" s="97">
        <v>7684</v>
      </c>
      <c r="E11" s="97">
        <v>4</v>
      </c>
      <c r="F11" s="97">
        <v>7684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49</v>
      </c>
      <c r="D12" s="97">
        <v>37651.599999999999</v>
      </c>
      <c r="E12" s="97">
        <v>32</v>
      </c>
      <c r="F12" s="97">
        <v>25951.4</v>
      </c>
      <c r="G12" s="97">
        <v>1</v>
      </c>
      <c r="H12" s="97">
        <v>768.4</v>
      </c>
      <c r="I12" s="97"/>
      <c r="J12" s="97"/>
      <c r="K12" s="97">
        <v>16</v>
      </c>
      <c r="L12" s="97">
        <v>12294.4</v>
      </c>
    </row>
    <row r="13" spans="1:12" ht="15" customHeight="1" x14ac:dyDescent="0.2">
      <c r="A13" s="87">
        <v>8</v>
      </c>
      <c r="B13" s="90" t="s">
        <v>18</v>
      </c>
      <c r="C13" s="97">
        <v>27</v>
      </c>
      <c r="D13" s="97">
        <v>20746.8</v>
      </c>
      <c r="E13" s="97">
        <v>26</v>
      </c>
      <c r="F13" s="97">
        <v>19914.8</v>
      </c>
      <c r="G13" s="97">
        <v>1</v>
      </c>
      <c r="H13" s="97">
        <v>384.2</v>
      </c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19</v>
      </c>
      <c r="D15" s="97">
        <v>7299.8</v>
      </c>
      <c r="E15" s="97">
        <v>19</v>
      </c>
      <c r="F15" s="97">
        <v>7685.4</v>
      </c>
      <c r="G15" s="97"/>
      <c r="H15" s="97"/>
      <c r="I15" s="97"/>
      <c r="J15" s="97"/>
      <c r="K15" s="97"/>
      <c r="L15" s="97"/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19</v>
      </c>
      <c r="D17" s="97">
        <v>7299.8</v>
      </c>
      <c r="E17" s="97">
        <v>19</v>
      </c>
      <c r="F17" s="97">
        <v>7685.4</v>
      </c>
      <c r="G17" s="97"/>
      <c r="H17" s="97"/>
      <c r="I17" s="97"/>
      <c r="J17" s="97"/>
      <c r="K17" s="97"/>
      <c r="L17" s="97"/>
    </row>
    <row r="18" spans="1:12" ht="21" customHeight="1" x14ac:dyDescent="0.2">
      <c r="A18" s="87">
        <v>13</v>
      </c>
      <c r="B18" s="99" t="s">
        <v>104</v>
      </c>
      <c r="C18" s="97">
        <v>16</v>
      </c>
      <c r="D18" s="97">
        <v>3073.6</v>
      </c>
      <c r="E18" s="97"/>
      <c r="F18" s="97"/>
      <c r="G18" s="97"/>
      <c r="H18" s="97"/>
      <c r="I18" s="97"/>
      <c r="J18" s="97"/>
      <c r="K18" s="97">
        <v>16</v>
      </c>
      <c r="L18" s="97">
        <v>3073.6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</v>
      </c>
      <c r="D39" s="96">
        <f t="shared" si="3"/>
        <v>768.4</v>
      </c>
      <c r="E39" s="96">
        <f t="shared" si="3"/>
        <v>1</v>
      </c>
      <c r="F39" s="96">
        <f t="shared" si="3"/>
        <v>768.4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</v>
      </c>
      <c r="D40" s="97">
        <f t="shared" si="4"/>
        <v>768.4</v>
      </c>
      <c r="E40" s="97">
        <f t="shared" si="4"/>
        <v>1</v>
      </c>
      <c r="F40" s="97">
        <f t="shared" si="4"/>
        <v>768.4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</v>
      </c>
      <c r="D44" s="97">
        <v>768.4</v>
      </c>
      <c r="E44" s="97">
        <v>1</v>
      </c>
      <c r="F44" s="97">
        <v>768.4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</v>
      </c>
      <c r="D46" s="97">
        <v>768.4</v>
      </c>
      <c r="E46" s="97">
        <v>1</v>
      </c>
      <c r="F46" s="97">
        <v>768.4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0</v>
      </c>
      <c r="D50" s="96">
        <f t="shared" si="5"/>
        <v>0</v>
      </c>
      <c r="E50" s="96">
        <f t="shared" si="5"/>
        <v>0</v>
      </c>
      <c r="F50" s="96">
        <f t="shared" si="5"/>
        <v>0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163</v>
      </c>
      <c r="D55" s="96">
        <v>62624.599999999802</v>
      </c>
      <c r="E55" s="96">
        <v>62</v>
      </c>
      <c r="F55" s="96">
        <v>23820</v>
      </c>
      <c r="G55" s="96"/>
      <c r="H55" s="96"/>
      <c r="I55" s="96">
        <v>163</v>
      </c>
      <c r="J55" s="96">
        <v>62592.799999999799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378</v>
      </c>
      <c r="D56" s="96">
        <f t="shared" si="6"/>
        <v>308333.14999999979</v>
      </c>
      <c r="E56" s="96">
        <f t="shared" si="6"/>
        <v>239</v>
      </c>
      <c r="F56" s="96">
        <f t="shared" si="6"/>
        <v>252125.23999999996</v>
      </c>
      <c r="G56" s="96">
        <f t="shared" si="6"/>
        <v>4</v>
      </c>
      <c r="H56" s="96">
        <f t="shared" si="6"/>
        <v>4514.5999999999995</v>
      </c>
      <c r="I56" s="96">
        <f t="shared" si="6"/>
        <v>163</v>
      </c>
      <c r="J56" s="96">
        <f t="shared" si="6"/>
        <v>62592.799999999799</v>
      </c>
      <c r="K56" s="96">
        <f t="shared" si="6"/>
        <v>34</v>
      </c>
      <c r="L56" s="96">
        <f t="shared" si="6"/>
        <v>17756.939999999999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01.01.2019, Кінець періоду: 30.06.2019&amp;L4F4FE9AF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34</v>
      </c>
      <c r="F4" s="93">
        <f>SUM(F5:F25)</f>
        <v>17756.940000000002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</v>
      </c>
      <c r="F5" s="95">
        <v>768.4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31</v>
      </c>
      <c r="F7" s="95">
        <v>15451.74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</v>
      </c>
      <c r="F13" s="95">
        <v>768.4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768.4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01.01.2019, Кінець періоду: 30.06.2019&amp;L4F4FE9AF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2020-10-30T07:48:51Z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10_00187_2.2019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4F4FE9AF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3.23.0.1578</vt:lpwstr>
  </property>
</Properties>
</file>